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795" windowWidth="28800" windowHeight="14355"/>
  </bookViews>
  <sheets>
    <sheet name="Структура НМЦ и форма КП" sheetId="1" r:id="rId1"/>
  </sheets>
  <externalReferences>
    <externalReference r:id="rId2"/>
  </externalReferences>
  <definedNames>
    <definedName name="СпособЗакупки">[1]ПП925!$B$7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M9" i="1" l="1"/>
  <c r="P9" i="1"/>
  <c r="Q9" i="1" s="1"/>
  <c r="M10" i="1"/>
  <c r="P10" i="1"/>
  <c r="Q10" i="1"/>
  <c r="I10" i="1" l="1"/>
  <c r="I9" i="1"/>
  <c r="Q11" i="1" l="1"/>
  <c r="G11" i="1"/>
  <c r="F3" i="1" s="1"/>
  <c r="G12" i="1" l="1"/>
  <c r="G13" i="1" s="1"/>
  <c r="Q12" i="1"/>
  <c r="Q13" i="1" s="1"/>
</calcChain>
</file>

<file path=xl/sharedStrings.xml><?xml version="1.0" encoding="utf-8"?>
<sst xmlns="http://schemas.openxmlformats.org/spreadsheetml/2006/main" count="37" uniqueCount="28">
  <si>
    <t>Наименование продукции (товары / работы / услуги), являющейся предметом закупки</t>
  </si>
  <si>
    <t>Наименование предлагаемой продукции (товары, работы, услуги)</t>
  </si>
  <si>
    <t>руб. (без учета НДС)</t>
  </si>
  <si>
    <t>№ п/п</t>
  </si>
  <si>
    <t>Кол-во</t>
  </si>
  <si>
    <t>ИТОГО без НДС, руб.</t>
  </si>
  <si>
    <t>ИТОГО с НДС, руб.</t>
  </si>
  <si>
    <t>Ед. 
изм.</t>
  </si>
  <si>
    <t>НМЦ единицы продукции
(руб. без НДС)</t>
  </si>
  <si>
    <t>НМЦ по позиции продукции
(руб. без НДС)</t>
  </si>
  <si>
    <r>
      <t>Начальная (максимальная) цена Договора / цена лота:</t>
    </r>
    <r>
      <rPr>
        <sz val="12"/>
        <color rgb="FF002060"/>
        <rFont val="Calibri"/>
        <family val="2"/>
        <charset val="204"/>
        <scheme val="minor"/>
      </rPr>
      <t xml:space="preserve"> </t>
    </r>
  </si>
  <si>
    <t xml:space="preserve">Структура НМЦ </t>
  </si>
  <si>
    <t>Предлагаемая цена одной единицы продукции
(руб. без НДС)</t>
  </si>
  <si>
    <t>Итоговая стоимость позиции
(руб. без НДС)</t>
  </si>
  <si>
    <t>Кроме того, НДС, руб.</t>
  </si>
  <si>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(подпись, М.П.)</t>
    </r>
    <r>
      <rPr>
        <sz val="13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(фамилия, имя, отчество подписавшего, должность)</t>
    </r>
  </si>
  <si>
    <t>Приложение к Документации о закупке – Структура НМЦ (в т.ч. форма Коммерческого предложения)</t>
  </si>
  <si>
    <t>Приложение 1 к письму о подаче оферты
от «____» _____________ г. №__________</t>
  </si>
  <si>
    <t>Наименование и ИНН Участника: _________________________________</t>
  </si>
  <si>
    <r>
      <t xml:space="preserve">Страна происхождения товара
</t>
    </r>
    <r>
      <rPr>
        <i/>
        <sz val="10"/>
        <color rgb="FFFF0000"/>
        <rFont val="Calibri"/>
        <family val="2"/>
        <charset val="204"/>
        <scheme val="minor"/>
      </rPr>
      <t>[только для товаров, 
в соответствии с общероссийским классификатором стран мира]</t>
    </r>
  </si>
  <si>
    <t>КОММЕРЧЕСКОЕ ПРЕДЛОЖЕНИЕ</t>
  </si>
  <si>
    <t xml:space="preserve">Форма Коммерческого предложения Участника </t>
  </si>
  <si>
    <r>
      <t xml:space="preserve">Производитель продукции
</t>
    </r>
    <r>
      <rPr>
        <i/>
        <sz val="10"/>
        <color rgb="FFFF0000"/>
        <rFont val="Calibri"/>
        <family val="2"/>
        <charset val="204"/>
        <scheme val="minor"/>
      </rPr>
      <t>[в случае наличия в Едином реестре российской радиоэлектронной продукции, или в Едином реестре Минкомсвязи российских программ для электронных вычислительных машин и баз данных – дополнительно указывается № реестровой записи]</t>
    </r>
  </si>
  <si>
    <t>п.м.</t>
  </si>
  <si>
    <t>комплект</t>
  </si>
  <si>
    <t xml:space="preserve">ОКПД2 24.20.13.130. Поставка труб стальных в пенополимерминеральной изоляции в комплекте с материалами для изоляции стыков труб </t>
  </si>
  <si>
    <r>
      <t>Труба ППМ-820*10,0-</t>
    </r>
    <r>
      <rPr>
        <sz val="10"/>
        <color rgb="FFFF0000"/>
        <rFont val="Calibri"/>
        <family val="2"/>
        <charset val="204"/>
        <scheme val="minor"/>
      </rPr>
      <t>(Толщина теплоизоляционного слоя ППМ изоляции  трубы)</t>
    </r>
  </si>
  <si>
    <r>
      <t>Фасованный КЗС 820-</t>
    </r>
    <r>
      <rPr>
        <sz val="10"/>
        <color rgb="FFFF0000"/>
        <rFont val="Calibri"/>
        <family val="2"/>
        <charset val="204"/>
        <scheme val="minor"/>
      </rPr>
      <t>(Толщина теплоизоляционного слоя ППМ)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</si>
</sst>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 applyProtection="1">
      <alignment horizontal="center" vertical="top" wrapText="1"/>
      <protection locked="0"/>
    </xf>
    <xf numFmtId="3" fontId="8" fillId="2" borderId="8" xfId="0" applyNumberFormat="1" applyFont="1" applyFill="1" applyBorder="1" applyAlignment="1" applyProtection="1">
      <alignment horizontal="center" vertical="top" wrapText="1"/>
      <protection locked="0"/>
    </xf>
    <xf numFmtId="49" fontId="8" fillId="2" borderId="8" xfId="0" applyNumberFormat="1" applyFont="1" applyFill="1" applyBorder="1" applyAlignment="1" applyProtection="1">
      <alignment horizontal="left" vertical="top" wrapText="1"/>
      <protection locked="0"/>
    </xf>
    <xf numFmtId="4" fontId="1" fillId="4" borderId="16" xfId="0" applyNumberFormat="1" applyFont="1" applyFill="1" applyBorder="1" applyAlignment="1">
      <alignment horizontal="center" vertical="center" wrapText="1"/>
    </xf>
    <xf numFmtId="4" fontId="2" fillId="4" borderId="24" xfId="0" applyNumberFormat="1" applyFont="1" applyFill="1" applyBorder="1" applyAlignment="1">
      <alignment horizontal="center" vertical="top" wrapText="1"/>
    </xf>
    <xf numFmtId="4" fontId="2" fillId="4" borderId="23" xfId="0" applyNumberFormat="1" applyFont="1" applyFill="1" applyBorder="1" applyAlignment="1">
      <alignment horizontal="center" vertical="top" wrapText="1"/>
    </xf>
    <xf numFmtId="3" fontId="2" fillId="5" borderId="8" xfId="0" applyNumberFormat="1" applyFont="1" applyFill="1" applyBorder="1" applyAlignment="1">
      <alignment horizontal="center" vertical="top" wrapText="1"/>
    </xf>
    <xf numFmtId="4" fontId="2" fillId="5" borderId="9" xfId="0" applyNumberFormat="1" applyFont="1" applyFill="1" applyBorder="1" applyAlignment="1">
      <alignment horizontal="center" vertical="top" wrapText="1"/>
    </xf>
    <xf numFmtId="4" fontId="8" fillId="5" borderId="9" xfId="0" applyNumberFormat="1" applyFont="1" applyFill="1" applyBorder="1" applyAlignment="1" applyProtection="1">
      <alignment horizontal="center" vertical="top" wrapText="1"/>
    </xf>
    <xf numFmtId="0" fontId="6" fillId="4" borderId="5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top" wrapText="1"/>
    </xf>
    <xf numFmtId="9" fontId="8" fillId="2" borderId="25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4" fontId="6" fillId="4" borderId="4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9" xfId="0" applyNumberFormat="1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49" fontId="2" fillId="6" borderId="14" xfId="0" applyNumberFormat="1" applyFont="1" applyFill="1" applyBorder="1" applyAlignment="1">
      <alignment horizontal="left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 applyProtection="1">
      <alignment horizontal="right" vertical="center" wrapText="1"/>
    </xf>
    <xf numFmtId="4" fontId="9" fillId="4" borderId="11" xfId="0" applyNumberFormat="1" applyFont="1" applyFill="1" applyBorder="1" applyAlignment="1" applyProtection="1">
      <alignment horizontal="right" vertical="center" wrapText="1"/>
    </xf>
    <xf numFmtId="4" fontId="9" fillId="4" borderId="12" xfId="0" applyNumberFormat="1" applyFont="1" applyFill="1" applyBorder="1" applyAlignment="1" applyProtection="1">
      <alignment horizontal="right" vertical="center" wrapText="1"/>
    </xf>
    <xf numFmtId="4" fontId="8" fillId="4" borderId="21" xfId="0" applyNumberFormat="1" applyFont="1" applyFill="1" applyBorder="1" applyAlignment="1" applyProtection="1">
      <alignment horizontal="right" vertical="top" wrapText="1"/>
    </xf>
    <xf numFmtId="4" fontId="8" fillId="4" borderId="22" xfId="0" applyNumberFormat="1" applyFont="1" applyFill="1" applyBorder="1" applyAlignment="1" applyProtection="1">
      <alignment horizontal="right" vertical="top" wrapText="1"/>
    </xf>
    <xf numFmtId="4" fontId="8" fillId="4" borderId="15" xfId="0" applyNumberFormat="1" applyFont="1" applyFill="1" applyBorder="1" applyAlignment="1" applyProtection="1">
      <alignment horizontal="right" vertical="top" wrapText="1"/>
    </xf>
    <xf numFmtId="0" fontId="16" fillId="2" borderId="1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 applyProtection="1">
      <alignment horizontal="right" vertical="top" wrapText="1"/>
    </xf>
    <xf numFmtId="4" fontId="8" fillId="4" borderId="19" xfId="0" applyNumberFormat="1" applyFont="1" applyFill="1" applyBorder="1" applyAlignment="1" applyProtection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8-&#1056;&#1059;&#1057;&#1043;&#1048;&#1044;&#1056;&#1054;\&#1040;&#1083;&#1100;&#1073;&#1086;&#1084;%20&#1090;&#1080;&#1087;&#1086;&#1074;&#1099;&#1093;%20&#1092;&#1086;&#1088;&#1084;%20&#1087;&#1086;%20&#1080;&#1079;&#1084;%20223-&#1060;&#1047;\&#1040;&#1083;&#1100;&#1073;&#1086;&#1084;%20&#1090;&#1080;&#1087;&#1086;&#1074;&#1099;&#1093;%20&#1092;&#1086;&#1088;&#1084;%20&#1082;%2001.07.2018\&#1055;&#1088;&#1080;&#1083;&#1086;&#1078;&#1077;&#1085;&#1080;&#1077;%20&#1082;%20&#1044;&#1086;&#1047;_&#1057;&#1090;&#1088;&#1091;&#1082;&#1090;&#1091;&#1088;&#1072;%20&#1053;&#1052;&#10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925"/>
    </sheetNames>
    <sheetDataSet>
      <sheetData sheetId="0">
        <row r="7">
          <cell r="B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zoomScaleNormal="100" workbookViewId="0">
      <selection activeCell="I13" sqref="I13:P13"/>
    </sheetView>
  </sheetViews>
  <sheetFormatPr defaultRowHeight="15" x14ac:dyDescent="0.25"/>
  <cols>
    <col min="1" max="1" width="4.5703125" customWidth="1"/>
    <col min="2" max="2" width="9.140625" customWidth="1"/>
    <col min="3" max="3" width="25.7109375" customWidth="1"/>
    <col min="4" max="4" width="10.28515625" customWidth="1"/>
    <col min="5" max="5" width="17.140625" customWidth="1"/>
    <col min="6" max="6" width="15.5703125" customWidth="1"/>
    <col min="7" max="7" width="22.85546875" customWidth="1"/>
    <col min="10" max="10" width="24.42578125" customWidth="1"/>
    <col min="11" max="11" width="21.28515625" customWidth="1"/>
    <col min="12" max="12" width="35.140625" customWidth="1"/>
    <col min="13" max="13" width="7.28515625" customWidth="1"/>
    <col min="14" max="14" width="15" customWidth="1"/>
    <col min="15" max="15" width="13.85546875" customWidth="1"/>
    <col min="16" max="16" width="8.7109375" customWidth="1"/>
    <col min="17" max="17" width="22.7109375" customWidth="1"/>
  </cols>
  <sheetData>
    <row r="1" spans="1:27" ht="34.5" customHeight="1" x14ac:dyDescent="0.25"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customHeight="1" thickBot="1" x14ac:dyDescent="0.3">
      <c r="B3" s="39" t="s">
        <v>10</v>
      </c>
      <c r="C3" s="40"/>
      <c r="D3" s="40"/>
      <c r="E3" s="41"/>
      <c r="F3" s="27">
        <f>G11</f>
        <v>28317144.319999997</v>
      </c>
      <c r="G3" s="20" t="s">
        <v>2</v>
      </c>
      <c r="H3" s="1"/>
      <c r="I3" s="39" t="s">
        <v>21</v>
      </c>
      <c r="J3" s="40"/>
      <c r="K3" s="40"/>
      <c r="L3" s="40"/>
      <c r="M3" s="40"/>
      <c r="N3" s="40"/>
      <c r="O3" s="40"/>
      <c r="P3" s="40"/>
      <c r="Q3" s="56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3.75" customHeight="1" x14ac:dyDescent="0.25">
      <c r="B4" s="48" t="s">
        <v>25</v>
      </c>
      <c r="C4" s="48"/>
      <c r="D4" s="48"/>
      <c r="E4" s="48"/>
      <c r="F4" s="48"/>
      <c r="G4" s="48"/>
      <c r="H4" s="1"/>
      <c r="I4" s="55" t="s">
        <v>17</v>
      </c>
      <c r="J4" s="55"/>
      <c r="K4" s="55"/>
      <c r="L4" s="5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 x14ac:dyDescent="0.25">
      <c r="B5" s="1"/>
      <c r="C5" s="1"/>
      <c r="D5" s="1"/>
      <c r="E5" s="1"/>
      <c r="F5" s="1"/>
      <c r="G5" s="1"/>
      <c r="H5" s="1"/>
      <c r="I5" s="26" t="s">
        <v>18</v>
      </c>
      <c r="J5" s="26"/>
      <c r="K5" s="26"/>
      <c r="L5" s="2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" customHeight="1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2.25" customHeight="1" thickBot="1" x14ac:dyDescent="0.3">
      <c r="B7" s="49" t="s">
        <v>11</v>
      </c>
      <c r="C7" s="41"/>
      <c r="D7" s="50"/>
      <c r="E7" s="50"/>
      <c r="F7" s="51"/>
      <c r="G7" s="52"/>
      <c r="H7" s="5"/>
      <c r="I7" s="39" t="s">
        <v>20</v>
      </c>
      <c r="J7" s="40"/>
      <c r="K7" s="40"/>
      <c r="L7" s="40"/>
      <c r="M7" s="40"/>
      <c r="N7" s="40"/>
      <c r="O7" s="40"/>
      <c r="P7" s="40"/>
      <c r="Q7" s="56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07.25" customHeight="1" x14ac:dyDescent="0.25">
      <c r="B8" s="7" t="s">
        <v>3</v>
      </c>
      <c r="C8" s="8" t="s">
        <v>0</v>
      </c>
      <c r="D8" s="8" t="s">
        <v>7</v>
      </c>
      <c r="E8" s="9" t="s">
        <v>8</v>
      </c>
      <c r="F8" s="9" t="s">
        <v>4</v>
      </c>
      <c r="G8" s="10" t="s">
        <v>9</v>
      </c>
      <c r="H8" s="1"/>
      <c r="I8" s="7" t="s">
        <v>3</v>
      </c>
      <c r="J8" s="8" t="s">
        <v>1</v>
      </c>
      <c r="K8" s="9" t="s">
        <v>19</v>
      </c>
      <c r="L8" s="8" t="s">
        <v>22</v>
      </c>
      <c r="M8" s="8" t="s">
        <v>7</v>
      </c>
      <c r="N8" s="9" t="s">
        <v>8</v>
      </c>
      <c r="O8" s="9" t="s">
        <v>12</v>
      </c>
      <c r="P8" s="9" t="s">
        <v>4</v>
      </c>
      <c r="Q8" s="10" t="s">
        <v>13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51" x14ac:dyDescent="0.25">
      <c r="A9" s="6"/>
      <c r="B9" s="37">
        <v>1</v>
      </c>
      <c r="C9" s="28" t="s">
        <v>26</v>
      </c>
      <c r="D9" s="11" t="s">
        <v>23</v>
      </c>
      <c r="E9" s="11">
        <f>G9/F9</f>
        <v>41516.950363636359</v>
      </c>
      <c r="F9" s="12">
        <v>660</v>
      </c>
      <c r="G9" s="19">
        <v>27401187.239999998</v>
      </c>
      <c r="H9" s="1"/>
      <c r="I9" s="32">
        <f>B9</f>
        <v>1</v>
      </c>
      <c r="J9" s="33" t="s">
        <v>26</v>
      </c>
      <c r="K9" s="13"/>
      <c r="L9" s="13"/>
      <c r="M9" s="17" t="str">
        <f>D9</f>
        <v>п.м.</v>
      </c>
      <c r="N9" s="21">
        <v>0</v>
      </c>
      <c r="O9" s="11"/>
      <c r="P9" s="17">
        <f>F9</f>
        <v>660</v>
      </c>
      <c r="Q9" s="18">
        <f>O9*P9</f>
        <v>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1.75" thickBot="1" x14ac:dyDescent="0.3">
      <c r="A10" s="6"/>
      <c r="B10" s="37">
        <v>2</v>
      </c>
      <c r="C10" s="28" t="s">
        <v>27</v>
      </c>
      <c r="D10" s="29" t="s">
        <v>24</v>
      </c>
      <c r="E10" s="29">
        <f>G10/F10</f>
        <v>7632.9756666666663</v>
      </c>
      <c r="F10" s="30">
        <v>120</v>
      </c>
      <c r="G10" s="31">
        <v>915957.08</v>
      </c>
      <c r="H10" s="1"/>
      <c r="I10" s="32">
        <f t="shared" ref="I10" si="0">B10</f>
        <v>2</v>
      </c>
      <c r="J10" s="33" t="s">
        <v>27</v>
      </c>
      <c r="K10" s="13"/>
      <c r="L10" s="13"/>
      <c r="M10" s="34" t="str">
        <f t="shared" ref="M10" si="1">D10</f>
        <v>комплект</v>
      </c>
      <c r="N10" s="35">
        <v>0</v>
      </c>
      <c r="O10" s="29"/>
      <c r="P10" s="34">
        <f t="shared" ref="P10" si="2">F10</f>
        <v>120</v>
      </c>
      <c r="Q10" s="36">
        <f t="shared" ref="Q10" si="3">O10*P10</f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 customHeight="1" thickBot="1" x14ac:dyDescent="0.3">
      <c r="A11" s="6"/>
      <c r="B11" s="42" t="s">
        <v>5</v>
      </c>
      <c r="C11" s="43"/>
      <c r="D11" s="43"/>
      <c r="E11" s="43"/>
      <c r="F11" s="44"/>
      <c r="G11" s="14">
        <f>SUM(G9:G10)</f>
        <v>28317144.319999997</v>
      </c>
      <c r="H11" s="1"/>
      <c r="I11" s="42" t="s">
        <v>5</v>
      </c>
      <c r="J11" s="43"/>
      <c r="K11" s="43"/>
      <c r="L11" s="43"/>
      <c r="M11" s="43"/>
      <c r="N11" s="43"/>
      <c r="O11" s="43"/>
      <c r="P11" s="44"/>
      <c r="Q11" s="14">
        <f>SUM(Q9:Q10)</f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 x14ac:dyDescent="0.25">
      <c r="A12" s="6"/>
      <c r="B12" s="53" t="s">
        <v>14</v>
      </c>
      <c r="C12" s="54"/>
      <c r="D12" s="54"/>
      <c r="E12" s="54"/>
      <c r="F12" s="22">
        <v>0.2</v>
      </c>
      <c r="G12" s="15">
        <f>G11*F12</f>
        <v>5663428.8640000001</v>
      </c>
      <c r="H12" s="1"/>
      <c r="I12" s="53" t="s">
        <v>14</v>
      </c>
      <c r="J12" s="54"/>
      <c r="K12" s="54"/>
      <c r="L12" s="54"/>
      <c r="M12" s="54"/>
      <c r="N12" s="54"/>
      <c r="O12" s="54"/>
      <c r="P12" s="22">
        <v>0.2</v>
      </c>
      <c r="Q12" s="15">
        <f>Q11*P12</f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thickBot="1" x14ac:dyDescent="0.3">
      <c r="A13" s="6"/>
      <c r="B13" s="45" t="s">
        <v>6</v>
      </c>
      <c r="C13" s="46"/>
      <c r="D13" s="46"/>
      <c r="E13" s="46"/>
      <c r="F13" s="47"/>
      <c r="G13" s="16">
        <f>G11+G12</f>
        <v>33980573.184</v>
      </c>
      <c r="H13" s="1"/>
      <c r="I13" s="45" t="s">
        <v>6</v>
      </c>
      <c r="J13" s="46"/>
      <c r="K13" s="46"/>
      <c r="L13" s="46"/>
      <c r="M13" s="46"/>
      <c r="N13" s="46"/>
      <c r="O13" s="46"/>
      <c r="P13" s="47"/>
      <c r="Q13" s="16">
        <f>Q11+Q12</f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3.75" customHeight="1" x14ac:dyDescent="0.25">
      <c r="B14" s="60"/>
      <c r="C14" s="60"/>
      <c r="D14" s="60"/>
      <c r="E14" s="60"/>
      <c r="F14" s="60"/>
      <c r="G14" s="60"/>
      <c r="H14" s="1"/>
      <c r="I14" s="1"/>
      <c r="J14" s="1"/>
      <c r="K14" s="1"/>
      <c r="L14" s="1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67.5" customHeight="1" x14ac:dyDescent="0.25">
      <c r="B15" s="59"/>
      <c r="C15" s="59"/>
      <c r="D15" s="59"/>
      <c r="E15" s="59"/>
      <c r="F15" s="59"/>
      <c r="G15" s="59"/>
      <c r="H15" s="3"/>
      <c r="I15" s="3"/>
      <c r="J15" s="61" t="s">
        <v>15</v>
      </c>
      <c r="K15" s="62"/>
      <c r="L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"/>
    </row>
    <row r="16" spans="1:27" ht="19.5" x14ac:dyDescent="0.25">
      <c r="J16" s="58"/>
      <c r="K16" s="58"/>
      <c r="L16" s="23"/>
      <c r="AA16" s="1"/>
    </row>
    <row r="17" spans="10:12" ht="16.5" x14ac:dyDescent="0.25">
      <c r="J17" s="57"/>
      <c r="K17" s="57"/>
      <c r="L17" s="24"/>
    </row>
    <row r="18" spans="10:12" ht="19.5" x14ac:dyDescent="0.25">
      <c r="J18" s="58"/>
      <c r="K18" s="58"/>
      <c r="L18" s="23"/>
    </row>
  </sheetData>
  <sheetProtection formatCells="0" formatColumns="0" formatRows="0" insertRows="0" deleteRows="0"/>
  <mergeCells count="19">
    <mergeCell ref="J17:K17"/>
    <mergeCell ref="J18:K18"/>
    <mergeCell ref="J16:K16"/>
    <mergeCell ref="B15:G15"/>
    <mergeCell ref="I7:Q7"/>
    <mergeCell ref="I11:P11"/>
    <mergeCell ref="B14:G14"/>
    <mergeCell ref="J15:K15"/>
    <mergeCell ref="B1:Q1"/>
    <mergeCell ref="B3:E3"/>
    <mergeCell ref="B11:F11"/>
    <mergeCell ref="B13:F13"/>
    <mergeCell ref="B4:G4"/>
    <mergeCell ref="B7:G7"/>
    <mergeCell ref="I13:P13"/>
    <mergeCell ref="B12:E12"/>
    <mergeCell ref="I12:O12"/>
    <mergeCell ref="I4:L4"/>
    <mergeCell ref="I3:Q3"/>
  </mergeCells>
  <pageMargins left="0.7" right="0.7" top="0.75" bottom="0.75" header="0.3" footer="0.3"/>
  <pageSetup paperSize="9" orientation="portrait" r:id="rId1"/>
  <ignoredErrors>
    <ignoredError sqref="M9 M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НМЦ и форма 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Иваненко Елена Сергеевна</dc:creator>
  <cp:lastModifiedBy>Сидоренко </cp:lastModifiedBy>
  <dcterms:created xsi:type="dcterms:W3CDTF">2018-05-22T01:14:50Z</dcterms:created>
  <dcterms:modified xsi:type="dcterms:W3CDTF">2024-02-22T01:48:33Z</dcterms:modified>
</cp:coreProperties>
</file>